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5" i="3" l="1"/>
  <c r="C17" i="3" l="1"/>
  <c r="C12" i="3" l="1"/>
  <c r="C19" i="3" s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<sst xmlns="http://schemas.openxmlformats.org/spreadsheetml/2006/main" count="280" uniqueCount="109">
  <si>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</si>
  <si>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</si>
  <si>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</si>
  <si>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</si>
  <si>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</si>
  <si>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</si>
  <si>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</si>
  <si>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</si>
  <si>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</si>
  <si>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</si>
  <si>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</si>
  <si>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</si>
  <si>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</si>
  <si>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</si>
  <si>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</si>
  <si>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</si>
  <si>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</si>
  <si>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</si>
  <si>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</si>
  <si>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</si>
  <si>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</si>
  <si>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</si>
  <si>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</si>
  <si>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</si>
  <si>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</si>
  <si>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</si>
  <si>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</si>
  <si>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</si>
  <si>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</si>
  <si>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</si>
  <si>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</si>
  <si>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</si>
  <si>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</si>
  <si>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</si>
  <si>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</si>
  <si>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</si>
  <si>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</si>
  <si>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</si>
  <si>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</si>
  <si>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</si>
  <si>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</si>
  <si>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</si>
  <si>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</si>
  <si>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</si>
  <si>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</si>
  <si>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</si>
  <si>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</si>
  <si>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</si>
  <si>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</si>
  <si>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</si>
  <si>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</si>
  <si>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</si>
  <si>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</si>
  <si>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</si>
  <si>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</si>
  <si>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</si>
  <si>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</si>
  <si>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</si>
  <si>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</si>
  <si>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</si>
  <si>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</si>
  <si>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</si>
  <si>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</si>
  <si>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</si>
  <si>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</si>
  <si>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</si>
  <si>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</si>
  <si>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</si>
  <si>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</si>
  <si>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</si>
  <si>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</si>
  <si>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</si>
  <si>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</si>
  <si>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</si>
  <si>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</si>
  <si>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</si>
  <si>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</si>
  <si>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</si>
  <si>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</si>
  <si>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</si>
  <si>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</si>
  <si>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</si>
  <si>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</si>
  <si>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</si>
  <si>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</si>
  <si>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</si>
  <si>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</si>
  <si>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</si>
  <si>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</si>
  <si>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</si>
  <si>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</si>
  <si>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</si>
  <si>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</si>
  <si>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</si>
  <si>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</si>
  <si>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</si>
  <si>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</si>
  <si>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STANJE SREDSTAVA NA DAN 24.04.2020.</t>
  </si>
  <si>
    <t>NA DAN 24.04.2020.</t>
  </si>
  <si>
    <t>LEKOVI U SZ</t>
  </si>
  <si>
    <t>FARMA LOGIST</t>
  </si>
  <si>
    <t>PHOENIX PHARMA DOO</t>
  </si>
  <si>
    <t>VEGA DOO</t>
  </si>
  <si>
    <t>LEKOVI I CITOSTATICI PO POSEBNOM REŽIMU</t>
  </si>
  <si>
    <t>ADOC</t>
  </si>
  <si>
    <t>ZOREX PHARMA</t>
  </si>
  <si>
    <t>ENERGENTI U ZU</t>
  </si>
  <si>
    <t>JP ELEKTROPRIVREDA SRBIJE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</si>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</sst>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7"/>
  <sheetViews>
    <sheetView tabSelected="1" topLeftCell="A13" workbookViewId="0">
      <selection activeCell="H64" sqref="H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26957319.649999999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26878619.210000001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5760248.7800000003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59596187.640000001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5760248.7800000003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5760248.7800000003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97</v>
      </c>
      <c r="C19" s="19">
        <f>C12-C17</f>
        <v>53835938.859999999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98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110550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3260215.64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1330057.4099999999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26498.84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95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88</v>
      </c>
      <c r="C52" s="14">
        <v>1032926.89</v>
      </c>
      <c r="D52" s="21" t="s">
        <v>50</v>
      </c>
    </row>
    <row r="53" spans="1:8" x14ac:dyDescent="0.25">
      <c r="A53" s="6">
        <v>30</v>
      </c>
      <c r="B53" s="8" t="s">
        <v>94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89</v>
      </c>
      <c r="C54" s="14">
        <v>0</v>
      </c>
      <c r="D54" s="21" t="s">
        <v>50</v>
      </c>
    </row>
    <row r="55" spans="1:8" x14ac:dyDescent="0.25">
      <c r="A55" s="6"/>
      <c r="B55" s="8" t="s">
        <v>83</v>
      </c>
      <c r="C55" s="19">
        <f>SUM(C24:C54)</f>
        <v>5760248.7799999993</v>
      </c>
      <c r="D55" s="21" t="s">
        <v>50</v>
      </c>
    </row>
    <row r="56" spans="1:8" x14ac:dyDescent="0.25">
      <c r="A56" s="13"/>
      <c r="B56" s="13"/>
      <c r="C56" s="46"/>
      <c r="D56" s="47"/>
    </row>
    <row r="57" spans="1:8" x14ac:dyDescent="0.25">
      <c r="B57" s="55" t="s">
        <v>108</v>
      </c>
      <c r="C57" s="6"/>
      <c r="D57" s="6"/>
    </row>
    <row r="58" spans="1:8" x14ac:dyDescent="0.25">
      <c r="B58" s="6"/>
      <c r="C58" s="6"/>
      <c r="D58" s="6"/>
    </row>
    <row r="59" spans="1:8" x14ac:dyDescent="0.25">
      <c r="B59" s="56" t="s">
        <v>99</v>
      </c>
      <c r="C59" s="19">
        <v>1330057.4099999999</v>
      </c>
      <c r="D59" s="54" t="s">
        <v>50</v>
      </c>
    </row>
    <row r="60" spans="1:8" x14ac:dyDescent="0.25">
      <c r="B60" s="6" t="s">
        <v>100</v>
      </c>
      <c r="C60" s="14">
        <v>876505.41</v>
      </c>
      <c r="D60" s="21" t="s">
        <v>50</v>
      </c>
    </row>
    <row r="61" spans="1:8" x14ac:dyDescent="0.25">
      <c r="B61" s="6" t="s">
        <v>101</v>
      </c>
      <c r="C61" s="14">
        <v>430138.83</v>
      </c>
      <c r="D61" s="21" t="s">
        <v>50</v>
      </c>
    </row>
    <row r="62" spans="1:8" x14ac:dyDescent="0.25">
      <c r="B62" s="6" t="s">
        <v>102</v>
      </c>
      <c r="C62" s="14">
        <v>23413.17</v>
      </c>
      <c r="D62" s="21" t="s">
        <v>50</v>
      </c>
    </row>
    <row r="63" spans="1:8" x14ac:dyDescent="0.25">
      <c r="B63" s="6"/>
      <c r="C63" s="14"/>
      <c r="D63" s="21"/>
    </row>
    <row r="64" spans="1:8" x14ac:dyDescent="0.25">
      <c r="B64" s="56" t="s">
        <v>67</v>
      </c>
      <c r="C64" s="19">
        <v>26498.84</v>
      </c>
      <c r="D64" s="54" t="s">
        <v>50</v>
      </c>
    </row>
    <row r="65" spans="2:4" x14ac:dyDescent="0.25">
      <c r="B65" s="6" t="s">
        <v>100</v>
      </c>
      <c r="C65" s="14">
        <v>26498.84</v>
      </c>
      <c r="D65" s="21" t="s">
        <v>50</v>
      </c>
    </row>
    <row r="66" spans="2:4" x14ac:dyDescent="0.25">
      <c r="B66" s="6"/>
      <c r="C66" s="14"/>
      <c r="D66" s="21"/>
    </row>
    <row r="67" spans="2:4" x14ac:dyDescent="0.25">
      <c r="B67" s="56" t="s">
        <v>103</v>
      </c>
      <c r="C67" s="19">
        <v>1032926.89</v>
      </c>
      <c r="D67" s="54" t="s">
        <v>50</v>
      </c>
    </row>
    <row r="68" spans="2:4" x14ac:dyDescent="0.25">
      <c r="B68" s="6" t="s">
        <v>100</v>
      </c>
      <c r="C68" s="14">
        <v>327376.09999999998</v>
      </c>
      <c r="D68" s="21" t="s">
        <v>50</v>
      </c>
    </row>
    <row r="69" spans="2:4" x14ac:dyDescent="0.25">
      <c r="B69" s="6" t="s">
        <v>104</v>
      </c>
      <c r="C69" s="14">
        <v>306233.3</v>
      </c>
      <c r="D69" s="21" t="s">
        <v>50</v>
      </c>
    </row>
    <row r="70" spans="2:4" x14ac:dyDescent="0.25">
      <c r="B70" s="6" t="s">
        <v>101</v>
      </c>
      <c r="C70" s="14">
        <v>399317.49</v>
      </c>
      <c r="D70" s="21" t="s">
        <v>50</v>
      </c>
    </row>
    <row r="71" spans="2:4" x14ac:dyDescent="0.25">
      <c r="B71" s="6"/>
      <c r="C71" s="14"/>
      <c r="D71" s="21"/>
    </row>
    <row r="72" spans="2:4" x14ac:dyDescent="0.25">
      <c r="B72" s="56" t="s">
        <v>48</v>
      </c>
      <c r="C72" s="19">
        <v>110550</v>
      </c>
      <c r="D72" s="54" t="s">
        <v>50</v>
      </c>
    </row>
    <row r="73" spans="2:4" x14ac:dyDescent="0.25">
      <c r="B73" s="6" t="s">
        <v>105</v>
      </c>
      <c r="C73" s="14">
        <v>110550</v>
      </c>
      <c r="D73" s="21" t="s">
        <v>50</v>
      </c>
    </row>
    <row r="74" spans="2:4" x14ac:dyDescent="0.25">
      <c r="B74" s="6"/>
      <c r="C74" s="14"/>
      <c r="D74" s="21"/>
    </row>
    <row r="75" spans="2:4" x14ac:dyDescent="0.25">
      <c r="B75" s="56" t="s">
        <v>106</v>
      </c>
      <c r="C75" s="19">
        <v>3260215.64</v>
      </c>
      <c r="D75" s="54" t="s">
        <v>50</v>
      </c>
    </row>
    <row r="76" spans="2:4" x14ac:dyDescent="0.25">
      <c r="B76" s="6" t="s">
        <v>107</v>
      </c>
      <c r="C76" s="14">
        <v>3260215.64</v>
      </c>
      <c r="D76" s="21" t="s">
        <v>50</v>
      </c>
    </row>
    <row r="82" spans="3:3" x14ac:dyDescent="0.25">
      <c r="C82" s="5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ht="14.25" customHeight="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ht="14.25" customHeight="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5" x14ac:dyDescent="0.25">
      <c r="A561" s="13"/>
      <c r="E561" s="48"/>
    </row>
    <row r="562" spans="1:5" x14ac:dyDescent="0.25">
      <c r="A562" s="13"/>
    </row>
    <row r="563" spans="1:5" x14ac:dyDescent="0.25">
      <c r="A563" s="13"/>
    </row>
    <row r="564" spans="1:5" x14ac:dyDescent="0.25">
      <c r="A564" s="13"/>
    </row>
    <row r="565" spans="1:5" x14ac:dyDescent="0.25">
      <c r="A565" s="13"/>
    </row>
    <row r="566" spans="1:5" x14ac:dyDescent="0.25">
      <c r="A566" s="13"/>
    </row>
    <row r="567" spans="1:5" x14ac:dyDescent="0.25">
      <c r="A567" s="13"/>
    </row>
    <row r="568" spans="1:5" x14ac:dyDescent="0.25">
      <c r="A568" s="13"/>
    </row>
    <row r="569" spans="1:5" x14ac:dyDescent="0.25">
      <c r="A569" s="13"/>
    </row>
    <row r="570" spans="1:5" x14ac:dyDescent="0.25">
      <c r="A570" s="13"/>
    </row>
    <row r="571" spans="1:5" x14ac:dyDescent="0.25">
      <c r="A571" s="13"/>
    </row>
    <row r="572" spans="1:5" x14ac:dyDescent="0.25">
      <c r="A572" s="13"/>
    </row>
    <row r="573" spans="1:5" x14ac:dyDescent="0.25">
      <c r="A573" s="13"/>
    </row>
    <row r="574" spans="1:5" x14ac:dyDescent="0.25">
      <c r="A574" s="13"/>
    </row>
    <row r="575" spans="1:5" x14ac:dyDescent="0.25">
      <c r="A575" s="13"/>
    </row>
    <row r="576" spans="1:5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64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2020-04-27T07:38:49Z</dcterms:modified>
</cp:coreProperties>
</file>